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<sst xmlns="http://schemas.openxmlformats.org/spreadsheetml/2006/main" count="144" uniqueCount="91">
  <si>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Lp.</t>
  </si>
  <si>
    <t>Kod CPV</t>
  </si>
  <si>
    <t>Cena jednostkowa brutto</t>
  </si>
  <si>
    <t>Część nr VI  zamówienia- Warzywa i owoce</t>
  </si>
  <si>
    <t>03222111-4</t>
  </si>
  <si>
    <t>03221111-7</t>
  </si>
  <si>
    <t>03221113-1</t>
  </si>
  <si>
    <t>03221410-3</t>
  </si>
  <si>
    <t>03221310-2</t>
  </si>
  <si>
    <t>03221300-9</t>
  </si>
  <si>
    <t>03221112-4</t>
  </si>
  <si>
    <t>03221270-9</t>
  </si>
  <si>
    <t>03221260-0</t>
  </si>
  <si>
    <t xml:space="preserve">03221110-0 </t>
  </si>
  <si>
    <t>03221240-0</t>
  </si>
  <si>
    <t>03221110-0</t>
  </si>
  <si>
    <t>03221320-5</t>
  </si>
  <si>
    <t>03212100-1</t>
  </si>
  <si>
    <t xml:space="preserve">03222332-9 </t>
  </si>
  <si>
    <t>03222210-8</t>
  </si>
  <si>
    <t>03222322-6</t>
  </si>
  <si>
    <t>03222321-9</t>
  </si>
  <si>
    <t>Warzywa tacka</t>
  </si>
  <si>
    <t>03222340-8</t>
  </si>
  <si>
    <t>03222240-7</t>
  </si>
  <si>
    <t xml:space="preserve">03222220-1 </t>
  </si>
  <si>
    <t>kg</t>
  </si>
  <si>
    <t>sztuka</t>
  </si>
  <si>
    <t>03221230-7</t>
  </si>
  <si>
    <t>03222113-8</t>
  </si>
  <si>
    <t>Ilość</t>
  </si>
  <si>
    <t>Jednostka miary</t>
  </si>
  <si>
    <t>Arbuz świezy, czysty, bez sladów uszkodzeń mechanicznych</t>
  </si>
  <si>
    <t>Burak czerwony świeży, bez liści, zdrowe, czysty, suchy, nienadmarznięty, bez śladów uszkodzeń mechanicznych</t>
  </si>
  <si>
    <t>Cebula zdrowa, czysta, sucha, o dobrym smaku, nienadmarznięta, bez śladów uszkodzeń mechanicznych</t>
  </si>
  <si>
    <t xml:space="preserve">Cytryna klasa: extra - świeża, soczysta, zdrowa, czysta, o dobrym smaku, nienadmarznięta, bez uszkodzeń mechanicznych, </t>
  </si>
  <si>
    <t>Kapusta biała  głowiasta biała, zdrowa, czysta, świeża, bez śladów uszkodzeń mechanicznych</t>
  </si>
  <si>
    <t>Kapusta biała  sztuki głowiasta biała, zdrowa, czysta, świeża, bez śladów uszkodzeń mechanicznych</t>
  </si>
  <si>
    <t>Kapusta czerwona gat. 1 - zdrowa, czysta, nienadmarznięta, bez śladów uszkodzeń mechanicznych, świeża</t>
  </si>
  <si>
    <t xml:space="preserve">Kapusta kiszona gat. 1 - o dobrym smaku, zapachu, nienadmarznięta, 
</t>
  </si>
  <si>
    <t>Kapusta pekińska  zdrowa, czysta, nienadmarznięta, bez śladów uszkodzeń mechanicznych</t>
  </si>
  <si>
    <t>Koper ogrodowy- świeży, czysty, zdrowy, bez śladów uszkodzeń mechanicznych, w pęczkach</t>
  </si>
  <si>
    <t xml:space="preserve">Mandarynka - świeża, bez pestek, soczysta, zdrowa, czysta, o dobrym smaku, nienadmarznięta, bez śladów uszkodzeń mechanicznych, o jednakowych średnicach </t>
  </si>
  <si>
    <t xml:space="preserve">Mango świeże, bez uszkodzeń mechanicznych, czyste, zdrowe, </t>
  </si>
  <si>
    <t xml:space="preserve">Marchew korzeń bez naci, świeża, zdrowa, czysta, sucha, nienadmarznięta, bez śladów uszkodzeń mechanicznych, </t>
  </si>
  <si>
    <t xml:space="preserve">Melon świeży, bez śladów uszkodzeń mechanicznych, </t>
  </si>
  <si>
    <t>Ogórek świeży (szklarniowy, ) zdrowy, czysty, suchy, nienadmarznięty, bez śladów uszkodzeń mechanicznych</t>
  </si>
  <si>
    <t>Papryka  czerwona świeża, zdrowa, czysta, sucha, o dobrym smaku, nienadmarznięta, bez śladów uszkodzeń mechanicznych</t>
  </si>
  <si>
    <t>Pieczarki - zdrowe, czyste, świeże, nienadmarznięte, bez śladów uszkodzeń mechanicznych</t>
  </si>
  <si>
    <t xml:space="preserve">Pomarańcza - świeża, soczysta, zdrowa, czysta, o dobrym smaku, nienadmarznięta, bez śladów uszkodzeń mechanicznych, o jednakowych średnicach </t>
  </si>
  <si>
    <t>Pomidor świeży  , zdrowy, czysty, suchy,  bez śladów uszkodzeń mechanicznych</t>
  </si>
  <si>
    <t>Rzodkiewka  świeża, czysta, nie popękana, nie uszkodzona, nie zwiędła, nie sparciała, wiązana w pęczki z liśćmi; wyrównana pod względem zabarwienia i kształtu</t>
  </si>
  <si>
    <t>Sałata lodowa - świeża, zdrowa, czysta, sucha, nienadmarznięta, bez śladów uszkodzeń mechanicznych</t>
  </si>
  <si>
    <t>Sałata zielona - świeża, zdrowa, czysta, sucha, nienadmarznięta, bez śladów uszkodzeń mechanicznych</t>
  </si>
  <si>
    <t xml:space="preserve">Śliwki węgierki świeże, bez śladów zepsucia, </t>
  </si>
  <si>
    <t xml:space="preserve">Ziemniaki jadalne - odmiana konsumpcyjna, bez ziemi, skórka bez zielonych zabarwień, bez kiełkujących oczek, wielkość duża, zdrowe, czyste, suche, jednoodmianowe, o kształcie typowym dla danej odmiany, o dobrym smaku, bez śladów uszkodzeń mechanicznych, </t>
  </si>
  <si>
    <t>Banan gat. 1 - świeży, zdrowy, nienadmarznięty, czysty, o dobrym smaku, bez śladów uszkodzeń mechanicznych, małe owoce (1 szt. o wadze 100g-120g)</t>
  </si>
  <si>
    <t xml:space="preserve">Gruszka świeża deserowa, gat. 1  - świeża, soczysta, zdrowa, czysta, o dobrym smaku, nienadmarznięta, bez śladów uszkodzeń mechanicznych, jednakowej wielkości                  </t>
  </si>
  <si>
    <t>Natka pietruszki gat. 1 - świeża, zdrowa, czysta, sucha, nienadmarznięta, bez śladów uszkodzeń mechanicznych, w pęczkach</t>
  </si>
  <si>
    <t xml:space="preserve">Szczypiorek gat. 1 - świeży, czysty, zdrowy, bez śladów uszkodzeń mechanicznych, w pęczkach
</t>
  </si>
  <si>
    <t>Brzoskwinie świeże bez śladów zepsucia, jednakowej wielkości</t>
  </si>
  <si>
    <t>Jabłko krajowe, deserowe, jadalne,  świeże, soczyste, zdrowe, czyste, o dobrym smaku, nienadmarznięte, bez śladów uszkodzeń mechanicznych, jednakowych średnicach</t>
  </si>
  <si>
    <t>Winogrona białe, świeże, słodkie, winogrono o barwie żółtozielonej, owoce jednej odmiany, nie zapleśniałe nie zafermentowane, nie nadgnite</t>
  </si>
  <si>
    <t>CPV  03200000-3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</si>
  <si>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</si>
  <si>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</si>
  <si>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</si>
  <si>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</si>
  <si>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</si>
  <si>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</si>
  <si>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</si>
  <si>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</si>
  <si>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</si>
  <si>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</si>
  <si>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</si>
  <si>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</si>
  <si>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</si>
  <si>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 xml:space="preserve">* Oferent musi wypełnić wszystkie wiersze i kolumny formularza cenowego. </t>
  </si>
  <si>
    <t>X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</si>
  <si>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</si>
  <si>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</si>
  <si>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</si>
  <si>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</si>
  <si>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</si>
  <si>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Ogórek kiszony </t>
  </si>
  <si>
    <t>Fasola drobna, nasiona, suche</t>
  </si>
  <si>
    <t>Seler korzeń</t>
  </si>
  <si>
    <t>Pietruszka korzeń</t>
  </si>
  <si>
    <t>Kiwi</t>
  </si>
  <si>
    <t>Winogrona czerwone  świeże, słodkie bez uszkodzeń mechanicznych, owoce jednej odmiany, nie zapleśniałe nie zafermentowane, nie nadgnite</t>
  </si>
  <si>
    <r>
      <t>ZOJO.261.</t>
    </r>
    <r>
      <rPr>
        <sz val="9"/>
        <color indexed="10"/>
        <rFont val="Arial"/>
        <family val="2"/>
      </rPr>
      <t>5.2</t>
    </r>
    <r>
      <rPr>
        <sz val="9"/>
        <color indexed="8"/>
        <rFont val="Arial"/>
        <family val="2"/>
      </rPr>
      <t>.2021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</si>
</sst>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2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35" borderId="19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0">
      <selection activeCell="I11" sqref="I11:I48"/>
    </sheetView>
  </sheetViews>
  <sheetFormatPr defaultColWidth="9.140625" defaultRowHeight="15"/>
  <cols>
    <col min="1" max="1" width="3.57421875" style="0" customWidth="1"/>
    <col min="2" max="2" width="47.28125" style="0" customWidth="1"/>
    <col min="3" max="3" width="10.8515625" style="0" customWidth="1"/>
    <col min="4" max="4" width="10.00390625" style="0" customWidth="1"/>
    <col min="5" max="5" width="5.421875" style="0" customWidth="1"/>
    <col min="6" max="6" width="14.140625" style="0" customWidth="1"/>
    <col min="7" max="7" width="11.28125" style="0" customWidth="1"/>
    <col min="8" max="8" width="10.28125" style="0" customWidth="1"/>
    <col min="9" max="9" width="3.7109375" style="0" customWidth="1"/>
    <col min="11" max="11" width="11.28125" style="0" customWidth="1"/>
  </cols>
  <sheetData>
    <row r="1" spans="1:12" ht="27.75" customHeight="1">
      <c r="A1" s="65" t="s">
        <v>90</v>
      </c>
      <c r="B1" s="65"/>
      <c r="C1" s="4"/>
      <c r="D1" s="59"/>
      <c r="E1" s="59"/>
      <c r="K1" s="59" t="s">
        <v>64</v>
      </c>
      <c r="L1" s="59"/>
    </row>
    <row r="2" spans="1:12" ht="15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4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>
      <c r="A4" s="60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5" ht="15">
      <c r="A5" s="16"/>
      <c r="B5" s="17"/>
      <c r="C5" s="18"/>
      <c r="D5" s="14"/>
      <c r="E5" s="14"/>
    </row>
    <row r="6" spans="1:5" ht="15">
      <c r="A6" s="15" t="s">
        <v>3</v>
      </c>
      <c r="B6" s="6"/>
      <c r="C6" s="6"/>
      <c r="D6" s="6"/>
      <c r="E6" s="6"/>
    </row>
    <row r="7" spans="1:5" ht="15">
      <c r="A7" s="15" t="s">
        <v>63</v>
      </c>
      <c r="B7" s="6"/>
      <c r="C7" s="6"/>
      <c r="D7" s="6"/>
      <c r="E7" s="6"/>
    </row>
    <row r="8" spans="1:5" ht="15.75" thickBot="1">
      <c r="A8" s="13"/>
      <c r="B8" s="5"/>
      <c r="C8" s="5"/>
      <c r="D8" s="5"/>
      <c r="E8" s="5"/>
    </row>
    <row r="9" spans="1:12" ht="21.75" customHeight="1">
      <c r="A9" s="61" t="s">
        <v>0</v>
      </c>
      <c r="B9" s="55" t="s">
        <v>68</v>
      </c>
      <c r="C9" s="55" t="s">
        <v>1</v>
      </c>
      <c r="D9" s="57" t="s">
        <v>31</v>
      </c>
      <c r="E9" s="55" t="s">
        <v>30</v>
      </c>
      <c r="F9" s="57" t="s">
        <v>82</v>
      </c>
      <c r="G9" s="57" t="s">
        <v>69</v>
      </c>
      <c r="H9" s="57" t="s">
        <v>70</v>
      </c>
      <c r="I9" s="57" t="s">
        <v>79</v>
      </c>
      <c r="J9" s="57"/>
      <c r="K9" s="57" t="s">
        <v>2</v>
      </c>
      <c r="L9" s="63" t="s">
        <v>71</v>
      </c>
    </row>
    <row r="10" spans="1:12" ht="15.75" thickBot="1">
      <c r="A10" s="62"/>
      <c r="B10" s="56"/>
      <c r="C10" s="56"/>
      <c r="D10" s="58"/>
      <c r="E10" s="56"/>
      <c r="F10" s="58"/>
      <c r="G10" s="58"/>
      <c r="H10" s="58"/>
      <c r="I10" s="39" t="s">
        <v>80</v>
      </c>
      <c r="J10" s="39" t="s">
        <v>81</v>
      </c>
      <c r="K10" s="58"/>
      <c r="L10" s="64"/>
    </row>
    <row r="11" spans="1:12" ht="54.75" customHeight="1" thickBot="1">
      <c r="A11" s="9">
        <v>1</v>
      </c>
      <c r="B11" s="12" t="s">
        <v>56</v>
      </c>
      <c r="C11" s="10" t="s">
        <v>4</v>
      </c>
      <c r="D11" s="10" t="s">
        <v>26</v>
      </c>
      <c r="E11" s="10">
        <v>100</v>
      </c>
      <c r="F11" s="24"/>
      <c r="G11" s="40"/>
      <c r="H11" s="40">
        <f>G11*E11</f>
        <v>0</v>
      </c>
      <c r="I11" s="44"/>
      <c r="J11" s="45">
        <f>I11*G11</f>
        <v>0</v>
      </c>
      <c r="K11" s="46">
        <f>J11+G11</f>
        <v>0</v>
      </c>
      <c r="L11" s="47">
        <f>K11*E11</f>
        <v>0</v>
      </c>
    </row>
    <row r="12" spans="1:12" ht="29.25" customHeight="1" thickBot="1">
      <c r="A12" s="11">
        <v>2</v>
      </c>
      <c r="B12" s="2" t="s">
        <v>32</v>
      </c>
      <c r="C12" s="8" t="s">
        <v>4</v>
      </c>
      <c r="D12" s="8" t="s">
        <v>27</v>
      </c>
      <c r="E12" s="8">
        <v>5</v>
      </c>
      <c r="F12" s="23"/>
      <c r="G12" s="40"/>
      <c r="H12" s="40">
        <f aca="true" t="shared" si="0" ref="H12:H48">G12*E12</f>
        <v>0</v>
      </c>
      <c r="I12" s="44"/>
      <c r="J12" s="45">
        <f aca="true" t="shared" si="1" ref="J12:J48">I12*G12</f>
        <v>0</v>
      </c>
      <c r="K12" s="46">
        <f aca="true" t="shared" si="2" ref="K12:K48">J12+G12</f>
        <v>0</v>
      </c>
      <c r="L12" s="47">
        <f aca="true" t="shared" si="3" ref="L12:L48">K12*E12</f>
        <v>0</v>
      </c>
    </row>
    <row r="13" spans="1:12" ht="30" customHeight="1" thickBot="1">
      <c r="A13" s="11">
        <v>3</v>
      </c>
      <c r="B13" s="1" t="s">
        <v>60</v>
      </c>
      <c r="C13" s="8" t="s">
        <v>18</v>
      </c>
      <c r="D13" s="8" t="s">
        <v>26</v>
      </c>
      <c r="E13" s="8">
        <v>20</v>
      </c>
      <c r="F13" s="23"/>
      <c r="G13" s="40"/>
      <c r="H13" s="40">
        <f t="shared" si="0"/>
        <v>0</v>
      </c>
      <c r="I13" s="44"/>
      <c r="J13" s="45">
        <f t="shared" si="1"/>
        <v>0</v>
      </c>
      <c r="K13" s="46">
        <f t="shared" si="2"/>
        <v>0</v>
      </c>
      <c r="L13" s="47">
        <f t="shared" si="3"/>
        <v>0</v>
      </c>
    </row>
    <row r="14" spans="1:12" ht="44.25" customHeight="1" thickBot="1">
      <c r="A14" s="9">
        <v>4</v>
      </c>
      <c r="B14" s="1" t="s">
        <v>33</v>
      </c>
      <c r="C14" s="7" t="s">
        <v>5</v>
      </c>
      <c r="D14" s="7" t="s">
        <v>26</v>
      </c>
      <c r="E14" s="8">
        <v>100</v>
      </c>
      <c r="F14" s="23"/>
      <c r="G14" s="40"/>
      <c r="H14" s="40">
        <f t="shared" si="0"/>
        <v>0</v>
      </c>
      <c r="I14" s="44"/>
      <c r="J14" s="45">
        <f t="shared" si="1"/>
        <v>0</v>
      </c>
      <c r="K14" s="46">
        <f t="shared" si="2"/>
        <v>0</v>
      </c>
      <c r="L14" s="47">
        <f t="shared" si="3"/>
        <v>0</v>
      </c>
    </row>
    <row r="15" spans="1:12" ht="42" customHeight="1" thickBot="1">
      <c r="A15" s="11">
        <v>5</v>
      </c>
      <c r="B15" s="1" t="s">
        <v>34</v>
      </c>
      <c r="C15" s="7" t="s">
        <v>6</v>
      </c>
      <c r="D15" s="7" t="s">
        <v>26</v>
      </c>
      <c r="E15" s="8">
        <v>50</v>
      </c>
      <c r="F15" s="23"/>
      <c r="G15" s="40"/>
      <c r="H15" s="40">
        <f t="shared" si="0"/>
        <v>0</v>
      </c>
      <c r="I15" s="44"/>
      <c r="J15" s="45">
        <f t="shared" si="1"/>
        <v>0</v>
      </c>
      <c r="K15" s="46">
        <f t="shared" si="2"/>
        <v>0</v>
      </c>
      <c r="L15" s="47">
        <f t="shared" si="3"/>
        <v>0</v>
      </c>
    </row>
    <row r="16" spans="1:12" ht="45" customHeight="1" thickBot="1">
      <c r="A16" s="11">
        <v>6</v>
      </c>
      <c r="B16" s="2" t="s">
        <v>35</v>
      </c>
      <c r="C16" s="8" t="s">
        <v>19</v>
      </c>
      <c r="D16" s="7" t="s">
        <v>26</v>
      </c>
      <c r="E16" s="8">
        <v>3</v>
      </c>
      <c r="F16" s="23"/>
      <c r="G16" s="40"/>
      <c r="H16" s="40">
        <f t="shared" si="0"/>
        <v>0</v>
      </c>
      <c r="I16" s="44"/>
      <c r="J16" s="45">
        <f t="shared" si="1"/>
        <v>0</v>
      </c>
      <c r="K16" s="46">
        <f t="shared" si="2"/>
        <v>0</v>
      </c>
      <c r="L16" s="47">
        <f t="shared" si="3"/>
        <v>0</v>
      </c>
    </row>
    <row r="17" spans="1:12" ht="26.25" customHeight="1" thickBot="1">
      <c r="A17" s="9">
        <v>7</v>
      </c>
      <c r="B17" s="2" t="s">
        <v>85</v>
      </c>
      <c r="C17" s="8" t="s">
        <v>11</v>
      </c>
      <c r="D17" s="8" t="s">
        <v>26</v>
      </c>
      <c r="E17" s="8">
        <v>25</v>
      </c>
      <c r="F17" s="23"/>
      <c r="G17" s="40"/>
      <c r="H17" s="40">
        <f t="shared" si="0"/>
        <v>0</v>
      </c>
      <c r="I17" s="44"/>
      <c r="J17" s="45">
        <f t="shared" si="1"/>
        <v>0</v>
      </c>
      <c r="K17" s="46">
        <f t="shared" si="2"/>
        <v>0</v>
      </c>
      <c r="L17" s="47">
        <f t="shared" si="3"/>
        <v>0</v>
      </c>
    </row>
    <row r="18" spans="1:12" ht="51.75" customHeight="1" thickBot="1">
      <c r="A18" s="11">
        <v>8</v>
      </c>
      <c r="B18" s="2" t="s">
        <v>57</v>
      </c>
      <c r="C18" s="8" t="s">
        <v>20</v>
      </c>
      <c r="D18" s="7" t="s">
        <v>26</v>
      </c>
      <c r="E18" s="8">
        <v>40</v>
      </c>
      <c r="F18" s="23"/>
      <c r="G18" s="40"/>
      <c r="H18" s="40">
        <f t="shared" si="0"/>
        <v>0</v>
      </c>
      <c r="I18" s="44"/>
      <c r="J18" s="45">
        <f t="shared" si="1"/>
        <v>0</v>
      </c>
      <c r="K18" s="46">
        <f t="shared" si="2"/>
        <v>0</v>
      </c>
      <c r="L18" s="47">
        <f t="shared" si="3"/>
        <v>0</v>
      </c>
    </row>
    <row r="19" spans="1:12" ht="59.25" customHeight="1" thickBot="1">
      <c r="A19" s="11">
        <v>9</v>
      </c>
      <c r="B19" s="2" t="s">
        <v>61</v>
      </c>
      <c r="C19" s="8" t="s">
        <v>21</v>
      </c>
      <c r="D19" s="7" t="s">
        <v>26</v>
      </c>
      <c r="E19" s="8">
        <v>150</v>
      </c>
      <c r="F19" s="23"/>
      <c r="G19" s="40"/>
      <c r="H19" s="40">
        <f t="shared" si="0"/>
        <v>0</v>
      </c>
      <c r="I19" s="44"/>
      <c r="J19" s="45">
        <f t="shared" si="1"/>
        <v>0</v>
      </c>
      <c r="K19" s="46">
        <f t="shared" si="2"/>
        <v>0</v>
      </c>
      <c r="L19" s="47">
        <f t="shared" si="3"/>
        <v>0</v>
      </c>
    </row>
    <row r="20" spans="1:12" ht="33" customHeight="1" thickBot="1">
      <c r="A20" s="9">
        <v>10</v>
      </c>
      <c r="B20" s="2" t="s">
        <v>36</v>
      </c>
      <c r="C20" s="8" t="s">
        <v>7</v>
      </c>
      <c r="D20" s="8" t="s">
        <v>26</v>
      </c>
      <c r="E20" s="8">
        <v>100</v>
      </c>
      <c r="F20" s="23"/>
      <c r="G20" s="40"/>
      <c r="H20" s="40">
        <f t="shared" si="0"/>
        <v>0</v>
      </c>
      <c r="I20" s="44"/>
      <c r="J20" s="45">
        <f t="shared" si="1"/>
        <v>0</v>
      </c>
      <c r="K20" s="46">
        <f t="shared" si="2"/>
        <v>0</v>
      </c>
      <c r="L20" s="47">
        <f t="shared" si="3"/>
        <v>0</v>
      </c>
    </row>
    <row r="21" spans="1:12" ht="34.5" customHeight="1" thickBot="1">
      <c r="A21" s="11">
        <v>11</v>
      </c>
      <c r="B21" s="2" t="s">
        <v>37</v>
      </c>
      <c r="C21" s="8" t="s">
        <v>7</v>
      </c>
      <c r="D21" s="8" t="s">
        <v>27</v>
      </c>
      <c r="E21" s="8">
        <v>10</v>
      </c>
      <c r="F21" s="23"/>
      <c r="G21" s="40"/>
      <c r="H21" s="40">
        <f t="shared" si="0"/>
        <v>0</v>
      </c>
      <c r="I21" s="44"/>
      <c r="J21" s="45">
        <f t="shared" si="1"/>
        <v>0</v>
      </c>
      <c r="K21" s="46">
        <f t="shared" si="2"/>
        <v>0</v>
      </c>
      <c r="L21" s="47">
        <f t="shared" si="3"/>
        <v>0</v>
      </c>
    </row>
    <row r="22" spans="1:12" ht="52.5" customHeight="1" thickBot="1">
      <c r="A22" s="11">
        <v>12</v>
      </c>
      <c r="B22" s="2" t="s">
        <v>38</v>
      </c>
      <c r="C22" s="8" t="s">
        <v>7</v>
      </c>
      <c r="D22" s="8" t="s">
        <v>26</v>
      </c>
      <c r="E22" s="8">
        <v>5</v>
      </c>
      <c r="F22" s="23"/>
      <c r="G22" s="40"/>
      <c r="H22" s="40">
        <f t="shared" si="0"/>
        <v>0</v>
      </c>
      <c r="I22" s="44"/>
      <c r="J22" s="45">
        <f t="shared" si="1"/>
        <v>0</v>
      </c>
      <c r="K22" s="46">
        <f t="shared" si="2"/>
        <v>0</v>
      </c>
      <c r="L22" s="47">
        <f t="shared" si="3"/>
        <v>0</v>
      </c>
    </row>
    <row r="23" spans="1:12" ht="31.5" customHeight="1" thickBot="1">
      <c r="A23" s="9">
        <v>13</v>
      </c>
      <c r="B23" s="2" t="s">
        <v>39</v>
      </c>
      <c r="C23" s="8" t="s">
        <v>7</v>
      </c>
      <c r="D23" s="8" t="s">
        <v>26</v>
      </c>
      <c r="E23" s="8">
        <v>30</v>
      </c>
      <c r="F23" s="23"/>
      <c r="G23" s="40"/>
      <c r="H23" s="40">
        <f t="shared" si="0"/>
        <v>0</v>
      </c>
      <c r="I23" s="44"/>
      <c r="J23" s="45">
        <f t="shared" si="1"/>
        <v>0</v>
      </c>
      <c r="K23" s="46">
        <f t="shared" si="2"/>
        <v>0</v>
      </c>
      <c r="L23" s="47">
        <f t="shared" si="3"/>
        <v>0</v>
      </c>
    </row>
    <row r="24" spans="1:12" ht="36.75" customHeight="1" thickBot="1">
      <c r="A24" s="11">
        <v>14</v>
      </c>
      <c r="B24" s="1" t="s">
        <v>40</v>
      </c>
      <c r="C24" s="8" t="s">
        <v>7</v>
      </c>
      <c r="D24" s="8" t="s">
        <v>27</v>
      </c>
      <c r="E24" s="8">
        <v>40</v>
      </c>
      <c r="F24" s="23"/>
      <c r="G24" s="40"/>
      <c r="H24" s="40">
        <f t="shared" si="0"/>
        <v>0</v>
      </c>
      <c r="I24" s="44"/>
      <c r="J24" s="45">
        <f t="shared" si="1"/>
        <v>0</v>
      </c>
      <c r="K24" s="46">
        <f t="shared" si="2"/>
        <v>0</v>
      </c>
      <c r="L24" s="47">
        <f t="shared" si="3"/>
        <v>0</v>
      </c>
    </row>
    <row r="25" spans="1:12" ht="18.75" customHeight="1" thickBot="1">
      <c r="A25" s="11">
        <v>15</v>
      </c>
      <c r="B25" s="2" t="s">
        <v>88</v>
      </c>
      <c r="C25" s="8" t="s">
        <v>24</v>
      </c>
      <c r="D25" s="8" t="s">
        <v>27</v>
      </c>
      <c r="E25" s="8">
        <v>300</v>
      </c>
      <c r="F25" s="23"/>
      <c r="G25" s="40"/>
      <c r="H25" s="40">
        <f t="shared" si="0"/>
        <v>0</v>
      </c>
      <c r="I25" s="44"/>
      <c r="J25" s="45">
        <f t="shared" si="1"/>
        <v>0</v>
      </c>
      <c r="K25" s="46">
        <f t="shared" si="2"/>
        <v>0</v>
      </c>
      <c r="L25" s="47">
        <f t="shared" si="3"/>
        <v>0</v>
      </c>
    </row>
    <row r="26" spans="1:12" ht="41.25" customHeight="1" thickBot="1">
      <c r="A26" s="9">
        <v>16</v>
      </c>
      <c r="B26" s="2" t="s">
        <v>41</v>
      </c>
      <c r="C26" s="8" t="s">
        <v>9</v>
      </c>
      <c r="D26" s="8" t="s">
        <v>27</v>
      </c>
      <c r="E26" s="8">
        <v>80</v>
      </c>
      <c r="F26" s="23"/>
      <c r="G26" s="40"/>
      <c r="H26" s="40">
        <f t="shared" si="0"/>
        <v>0</v>
      </c>
      <c r="I26" s="44"/>
      <c r="J26" s="45">
        <f t="shared" si="1"/>
        <v>0</v>
      </c>
      <c r="K26" s="46">
        <f t="shared" si="2"/>
        <v>0</v>
      </c>
      <c r="L26" s="47">
        <f t="shared" si="3"/>
        <v>0</v>
      </c>
    </row>
    <row r="27" spans="1:12" ht="54.75" customHeight="1" thickBot="1">
      <c r="A27" s="11">
        <v>17</v>
      </c>
      <c r="B27" s="3" t="s">
        <v>42</v>
      </c>
      <c r="C27" s="8" t="s">
        <v>24</v>
      </c>
      <c r="D27" s="8" t="s">
        <v>26</v>
      </c>
      <c r="E27" s="8">
        <v>60</v>
      </c>
      <c r="F27" s="23"/>
      <c r="G27" s="40"/>
      <c r="H27" s="40">
        <f t="shared" si="0"/>
        <v>0</v>
      </c>
      <c r="I27" s="44"/>
      <c r="J27" s="45">
        <f t="shared" si="1"/>
        <v>0</v>
      </c>
      <c r="K27" s="46">
        <f t="shared" si="2"/>
        <v>0</v>
      </c>
      <c r="L27" s="47">
        <f t="shared" si="3"/>
        <v>0</v>
      </c>
    </row>
    <row r="28" spans="1:12" ht="32.25" customHeight="1" thickBot="1">
      <c r="A28" s="11">
        <v>18</v>
      </c>
      <c r="B28" s="2" t="s">
        <v>43</v>
      </c>
      <c r="C28" s="8" t="s">
        <v>29</v>
      </c>
      <c r="D28" s="8" t="s">
        <v>27</v>
      </c>
      <c r="E28" s="8">
        <v>10</v>
      </c>
      <c r="F28" s="23"/>
      <c r="G28" s="40"/>
      <c r="H28" s="40">
        <f t="shared" si="0"/>
        <v>0</v>
      </c>
      <c r="I28" s="44"/>
      <c r="J28" s="45">
        <f t="shared" si="1"/>
        <v>0</v>
      </c>
      <c r="K28" s="46">
        <f t="shared" si="2"/>
        <v>0</v>
      </c>
      <c r="L28" s="47">
        <f t="shared" si="3"/>
        <v>0</v>
      </c>
    </row>
    <row r="29" spans="1:12" ht="44.25" customHeight="1" thickBot="1">
      <c r="A29" s="9">
        <v>19</v>
      </c>
      <c r="B29" s="1" t="s">
        <v>44</v>
      </c>
      <c r="C29" s="8" t="s">
        <v>10</v>
      </c>
      <c r="D29" s="8" t="s">
        <v>26</v>
      </c>
      <c r="E29" s="8">
        <v>50</v>
      </c>
      <c r="F29" s="23"/>
      <c r="G29" s="40"/>
      <c r="H29" s="40">
        <f t="shared" si="0"/>
        <v>0</v>
      </c>
      <c r="I29" s="44"/>
      <c r="J29" s="45">
        <f t="shared" si="1"/>
        <v>0</v>
      </c>
      <c r="K29" s="46">
        <f t="shared" si="2"/>
        <v>0</v>
      </c>
      <c r="L29" s="47">
        <f t="shared" si="3"/>
        <v>0</v>
      </c>
    </row>
    <row r="30" spans="1:12" ht="19.5" customHeight="1" thickBot="1">
      <c r="A30" s="11">
        <v>20</v>
      </c>
      <c r="B30" s="2" t="s">
        <v>45</v>
      </c>
      <c r="C30" s="8" t="s">
        <v>29</v>
      </c>
      <c r="D30" s="8" t="s">
        <v>27</v>
      </c>
      <c r="E30" s="8">
        <v>5</v>
      </c>
      <c r="F30" s="23"/>
      <c r="G30" s="40"/>
      <c r="H30" s="40">
        <f t="shared" si="0"/>
        <v>0</v>
      </c>
      <c r="I30" s="44"/>
      <c r="J30" s="45">
        <f t="shared" si="1"/>
        <v>0</v>
      </c>
      <c r="K30" s="46">
        <f t="shared" si="2"/>
        <v>0</v>
      </c>
      <c r="L30" s="47">
        <f t="shared" si="3"/>
        <v>0</v>
      </c>
    </row>
    <row r="31" spans="1:12" ht="42" customHeight="1" thickBot="1">
      <c r="A31" s="11">
        <v>21</v>
      </c>
      <c r="B31" s="2" t="s">
        <v>58</v>
      </c>
      <c r="C31" s="8" t="s">
        <v>9</v>
      </c>
      <c r="D31" s="8" t="s">
        <v>27</v>
      </c>
      <c r="E31" s="8">
        <v>100</v>
      </c>
      <c r="F31" s="23"/>
      <c r="G31" s="40"/>
      <c r="H31" s="40">
        <f t="shared" si="0"/>
        <v>0</v>
      </c>
      <c r="I31" s="44"/>
      <c r="J31" s="45">
        <f t="shared" si="1"/>
        <v>0</v>
      </c>
      <c r="K31" s="46">
        <f t="shared" si="2"/>
        <v>0</v>
      </c>
      <c r="L31" s="47">
        <f t="shared" si="3"/>
        <v>0</v>
      </c>
    </row>
    <row r="32" spans="1:12" ht="19.5" customHeight="1" thickBot="1">
      <c r="A32" s="9">
        <v>22</v>
      </c>
      <c r="B32" s="2" t="s">
        <v>84</v>
      </c>
      <c r="C32" s="8" t="s">
        <v>7</v>
      </c>
      <c r="D32" s="8" t="s">
        <v>26</v>
      </c>
      <c r="E32" s="8">
        <v>20</v>
      </c>
      <c r="F32" s="23"/>
      <c r="G32" s="40"/>
      <c r="H32" s="40">
        <f t="shared" si="0"/>
        <v>0</v>
      </c>
      <c r="I32" s="44"/>
      <c r="J32" s="45">
        <f t="shared" si="1"/>
        <v>0</v>
      </c>
      <c r="K32" s="46">
        <f t="shared" si="2"/>
        <v>0</v>
      </c>
      <c r="L32" s="47">
        <f t="shared" si="3"/>
        <v>0</v>
      </c>
    </row>
    <row r="33" spans="1:12" ht="39" customHeight="1" thickBot="1">
      <c r="A33" s="11">
        <v>23</v>
      </c>
      <c r="B33" s="2" t="s">
        <v>46</v>
      </c>
      <c r="C33" s="8" t="s">
        <v>11</v>
      </c>
      <c r="D33" s="8" t="s">
        <v>26</v>
      </c>
      <c r="E33" s="8">
        <v>70</v>
      </c>
      <c r="F33" s="23"/>
      <c r="G33" s="40"/>
      <c r="H33" s="40">
        <f t="shared" si="0"/>
        <v>0</v>
      </c>
      <c r="I33" s="44"/>
      <c r="J33" s="45">
        <f t="shared" si="1"/>
        <v>0</v>
      </c>
      <c r="K33" s="46">
        <f t="shared" si="2"/>
        <v>0</v>
      </c>
      <c r="L33" s="47">
        <f t="shared" si="3"/>
        <v>0</v>
      </c>
    </row>
    <row r="34" spans="1:12" ht="41.25" customHeight="1" thickBot="1">
      <c r="A34" s="11">
        <v>24</v>
      </c>
      <c r="B34" s="1" t="s">
        <v>47</v>
      </c>
      <c r="C34" s="8" t="s">
        <v>28</v>
      </c>
      <c r="D34" s="8" t="s">
        <v>26</v>
      </c>
      <c r="E34" s="8">
        <v>7</v>
      </c>
      <c r="F34" s="23"/>
      <c r="G34" s="40"/>
      <c r="H34" s="40">
        <f t="shared" si="0"/>
        <v>0</v>
      </c>
      <c r="I34" s="44"/>
      <c r="J34" s="45">
        <f t="shared" si="1"/>
        <v>0</v>
      </c>
      <c r="K34" s="46">
        <f t="shared" si="2"/>
        <v>0</v>
      </c>
      <c r="L34" s="47">
        <f t="shared" si="3"/>
        <v>0</v>
      </c>
    </row>
    <row r="35" spans="1:12" ht="42.75" customHeight="1" thickBot="1">
      <c r="A35" s="9">
        <v>25</v>
      </c>
      <c r="B35" s="2" t="s">
        <v>48</v>
      </c>
      <c r="C35" s="8" t="s">
        <v>12</v>
      </c>
      <c r="D35" s="8" t="s">
        <v>26</v>
      </c>
      <c r="E35" s="8">
        <v>40</v>
      </c>
      <c r="F35" s="23"/>
      <c r="G35" s="40"/>
      <c r="H35" s="40">
        <f t="shared" si="0"/>
        <v>0</v>
      </c>
      <c r="I35" s="44"/>
      <c r="J35" s="45">
        <f t="shared" si="1"/>
        <v>0</v>
      </c>
      <c r="K35" s="46">
        <f t="shared" si="2"/>
        <v>0</v>
      </c>
      <c r="L35" s="47">
        <f t="shared" si="3"/>
        <v>0</v>
      </c>
    </row>
    <row r="36" spans="1:12" ht="31.5" customHeight="1" thickBot="1">
      <c r="A36" s="11">
        <v>26</v>
      </c>
      <c r="B36" s="2" t="s">
        <v>87</v>
      </c>
      <c r="C36" s="8"/>
      <c r="D36" s="8" t="s">
        <v>26</v>
      </c>
      <c r="E36" s="8">
        <v>5</v>
      </c>
      <c r="F36" s="23"/>
      <c r="G36" s="40"/>
      <c r="H36" s="40">
        <f t="shared" si="0"/>
        <v>0</v>
      </c>
      <c r="I36" s="44"/>
      <c r="J36" s="45">
        <f t="shared" si="1"/>
        <v>0</v>
      </c>
      <c r="K36" s="46">
        <f t="shared" si="2"/>
        <v>0</v>
      </c>
      <c r="L36" s="47">
        <f t="shared" si="3"/>
        <v>0</v>
      </c>
    </row>
    <row r="37" spans="1:12" ht="51.75" customHeight="1" thickBot="1">
      <c r="A37" s="11">
        <v>27</v>
      </c>
      <c r="B37" s="2" t="s">
        <v>49</v>
      </c>
      <c r="C37" s="8" t="s">
        <v>25</v>
      </c>
      <c r="D37" s="8" t="s">
        <v>26</v>
      </c>
      <c r="E37" s="8">
        <v>15</v>
      </c>
      <c r="F37" s="23"/>
      <c r="G37" s="40"/>
      <c r="H37" s="40">
        <f t="shared" si="0"/>
        <v>0</v>
      </c>
      <c r="I37" s="44"/>
      <c r="J37" s="45">
        <f t="shared" si="1"/>
        <v>0</v>
      </c>
      <c r="K37" s="46">
        <f t="shared" si="2"/>
        <v>0</v>
      </c>
      <c r="L37" s="47">
        <f t="shared" si="3"/>
        <v>0</v>
      </c>
    </row>
    <row r="38" spans="1:12" ht="36" customHeight="1" thickBot="1">
      <c r="A38" s="9">
        <v>28</v>
      </c>
      <c r="B38" s="1" t="s">
        <v>50</v>
      </c>
      <c r="C38" s="8" t="s">
        <v>14</v>
      </c>
      <c r="D38" s="8" t="s">
        <v>26</v>
      </c>
      <c r="E38" s="8">
        <v>15</v>
      </c>
      <c r="F38" s="23"/>
      <c r="G38" s="40"/>
      <c r="H38" s="40">
        <f t="shared" si="0"/>
        <v>0</v>
      </c>
      <c r="I38" s="44"/>
      <c r="J38" s="45">
        <f t="shared" si="1"/>
        <v>0</v>
      </c>
      <c r="K38" s="46">
        <f t="shared" si="2"/>
        <v>0</v>
      </c>
      <c r="L38" s="47">
        <f t="shared" si="3"/>
        <v>0</v>
      </c>
    </row>
    <row r="39" spans="1:12" ht="58.5" customHeight="1" thickBot="1">
      <c r="A39" s="11">
        <v>29</v>
      </c>
      <c r="B39" s="2" t="s">
        <v>51</v>
      </c>
      <c r="C39" s="8" t="s">
        <v>15</v>
      </c>
      <c r="D39" s="8" t="s">
        <v>27</v>
      </c>
      <c r="E39" s="8">
        <v>20</v>
      </c>
      <c r="F39" s="23"/>
      <c r="G39" s="40"/>
      <c r="H39" s="40">
        <f t="shared" si="0"/>
        <v>0</v>
      </c>
      <c r="I39" s="44"/>
      <c r="J39" s="45">
        <f t="shared" si="1"/>
        <v>0</v>
      </c>
      <c r="K39" s="46">
        <f t="shared" si="2"/>
        <v>0</v>
      </c>
      <c r="L39" s="47">
        <f t="shared" si="3"/>
        <v>0</v>
      </c>
    </row>
    <row r="40" spans="1:12" ht="48.75" customHeight="1" thickBot="1">
      <c r="A40" s="11">
        <v>30</v>
      </c>
      <c r="B40" s="2" t="s">
        <v>52</v>
      </c>
      <c r="C40" s="8" t="s">
        <v>8</v>
      </c>
      <c r="D40" s="8" t="s">
        <v>27</v>
      </c>
      <c r="E40" s="8">
        <v>30</v>
      </c>
      <c r="F40" s="23"/>
      <c r="G40" s="40"/>
      <c r="H40" s="40">
        <f t="shared" si="0"/>
        <v>0</v>
      </c>
      <c r="I40" s="44"/>
      <c r="J40" s="45">
        <f t="shared" si="1"/>
        <v>0</v>
      </c>
      <c r="K40" s="46">
        <f t="shared" si="2"/>
        <v>0</v>
      </c>
      <c r="L40" s="47">
        <f t="shared" si="3"/>
        <v>0</v>
      </c>
    </row>
    <row r="41" spans="1:12" ht="46.5" customHeight="1" thickBot="1">
      <c r="A41" s="9">
        <v>31</v>
      </c>
      <c r="B41" s="2" t="s">
        <v>53</v>
      </c>
      <c r="C41" s="8" t="s">
        <v>16</v>
      </c>
      <c r="D41" s="8" t="s">
        <v>27</v>
      </c>
      <c r="E41" s="8">
        <v>40</v>
      </c>
      <c r="F41" s="23"/>
      <c r="G41" s="40"/>
      <c r="H41" s="40">
        <f t="shared" si="0"/>
        <v>0</v>
      </c>
      <c r="I41" s="44"/>
      <c r="J41" s="45">
        <f t="shared" si="1"/>
        <v>0</v>
      </c>
      <c r="K41" s="46">
        <f t="shared" si="2"/>
        <v>0</v>
      </c>
      <c r="L41" s="47">
        <f t="shared" si="3"/>
        <v>0</v>
      </c>
    </row>
    <row r="42" spans="1:12" ht="24.75" customHeight="1" thickBot="1">
      <c r="A42" s="11">
        <v>32</v>
      </c>
      <c r="B42" s="2" t="s">
        <v>86</v>
      </c>
      <c r="C42" s="8" t="s">
        <v>15</v>
      </c>
      <c r="D42" s="8" t="s">
        <v>26</v>
      </c>
      <c r="E42" s="8">
        <v>5</v>
      </c>
      <c r="F42" s="23"/>
      <c r="G42" s="40"/>
      <c r="H42" s="40">
        <f t="shared" si="0"/>
        <v>0</v>
      </c>
      <c r="I42" s="44"/>
      <c r="J42" s="45">
        <f t="shared" si="1"/>
        <v>0</v>
      </c>
      <c r="K42" s="46">
        <f t="shared" si="2"/>
        <v>0</v>
      </c>
      <c r="L42" s="47">
        <f t="shared" si="3"/>
        <v>0</v>
      </c>
    </row>
    <row r="43" spans="1:12" ht="36" customHeight="1" thickBot="1">
      <c r="A43" s="11">
        <v>33</v>
      </c>
      <c r="B43" s="2" t="s">
        <v>59</v>
      </c>
      <c r="C43" s="8" t="s">
        <v>9</v>
      </c>
      <c r="D43" s="8" t="s">
        <v>27</v>
      </c>
      <c r="E43" s="8">
        <v>15</v>
      </c>
      <c r="F43" s="23"/>
      <c r="G43" s="40"/>
      <c r="H43" s="40">
        <f t="shared" si="0"/>
        <v>0</v>
      </c>
      <c r="I43" s="44"/>
      <c r="J43" s="45">
        <f t="shared" si="1"/>
        <v>0</v>
      </c>
      <c r="K43" s="46">
        <f t="shared" si="2"/>
        <v>0</v>
      </c>
      <c r="L43" s="47">
        <f t="shared" si="3"/>
        <v>0</v>
      </c>
    </row>
    <row r="44" spans="1:12" ht="28.5" customHeight="1" thickBot="1">
      <c r="A44" s="9">
        <v>34</v>
      </c>
      <c r="B44" s="2" t="s">
        <v>54</v>
      </c>
      <c r="C44" s="8" t="s">
        <v>13</v>
      </c>
      <c r="D44" s="8" t="s">
        <v>26</v>
      </c>
      <c r="E44" s="8">
        <v>10</v>
      </c>
      <c r="F44" s="23"/>
      <c r="G44" s="40"/>
      <c r="H44" s="40">
        <f t="shared" si="0"/>
        <v>0</v>
      </c>
      <c r="I44" s="44"/>
      <c r="J44" s="45">
        <f t="shared" si="1"/>
        <v>0</v>
      </c>
      <c r="K44" s="46">
        <f t="shared" si="2"/>
        <v>0</v>
      </c>
      <c r="L44" s="47">
        <f t="shared" si="3"/>
        <v>0</v>
      </c>
    </row>
    <row r="45" spans="1:12" ht="23.25" customHeight="1" thickBot="1">
      <c r="A45" s="11">
        <v>35</v>
      </c>
      <c r="B45" s="25" t="s">
        <v>22</v>
      </c>
      <c r="C45" s="8" t="s">
        <v>29</v>
      </c>
      <c r="D45" s="8" t="s">
        <v>27</v>
      </c>
      <c r="E45" s="8">
        <v>20</v>
      </c>
      <c r="F45" s="23"/>
      <c r="G45" s="40"/>
      <c r="H45" s="40">
        <f t="shared" si="0"/>
        <v>0</v>
      </c>
      <c r="I45" s="44"/>
      <c r="J45" s="45">
        <f t="shared" si="1"/>
        <v>0</v>
      </c>
      <c r="K45" s="46">
        <f t="shared" si="2"/>
        <v>0</v>
      </c>
      <c r="L45" s="47">
        <f t="shared" si="3"/>
        <v>0</v>
      </c>
    </row>
    <row r="46" spans="1:12" ht="42" customHeight="1" thickBot="1">
      <c r="A46" s="11">
        <v>36</v>
      </c>
      <c r="B46" s="2" t="s">
        <v>62</v>
      </c>
      <c r="C46" s="8" t="s">
        <v>23</v>
      </c>
      <c r="D46" s="8" t="s">
        <v>26</v>
      </c>
      <c r="E46" s="8">
        <v>30</v>
      </c>
      <c r="F46" s="35"/>
      <c r="G46" s="40"/>
      <c r="H46" s="40">
        <f t="shared" si="0"/>
        <v>0</v>
      </c>
      <c r="I46" s="44"/>
      <c r="J46" s="45">
        <f t="shared" si="1"/>
        <v>0</v>
      </c>
      <c r="K46" s="46">
        <f t="shared" si="2"/>
        <v>0</v>
      </c>
      <c r="L46" s="47">
        <f t="shared" si="3"/>
        <v>0</v>
      </c>
    </row>
    <row r="47" spans="1:12" ht="45.75" customHeight="1" thickBot="1">
      <c r="A47" s="9">
        <v>37</v>
      </c>
      <c r="B47" s="36" t="s">
        <v>89</v>
      </c>
      <c r="C47" s="37" t="s">
        <v>23</v>
      </c>
      <c r="D47" s="38" t="s">
        <v>26</v>
      </c>
      <c r="E47" s="37">
        <v>30</v>
      </c>
      <c r="F47" s="35"/>
      <c r="G47" s="40"/>
      <c r="H47" s="40">
        <f t="shared" si="0"/>
        <v>0</v>
      </c>
      <c r="I47" s="44"/>
      <c r="J47" s="45">
        <f t="shared" si="1"/>
        <v>0</v>
      </c>
      <c r="K47" s="46">
        <f t="shared" si="2"/>
        <v>0</v>
      </c>
      <c r="L47" s="47">
        <f t="shared" si="3"/>
        <v>0</v>
      </c>
    </row>
    <row r="48" spans="1:12" ht="81" customHeight="1">
      <c r="A48" s="11">
        <v>38</v>
      </c>
      <c r="B48" s="33" t="s">
        <v>55</v>
      </c>
      <c r="C48" s="34" t="s">
        <v>17</v>
      </c>
      <c r="D48" s="8" t="s">
        <v>26</v>
      </c>
      <c r="E48" s="34">
        <v>2000</v>
      </c>
      <c r="F48" s="35"/>
      <c r="G48" s="40"/>
      <c r="H48" s="40">
        <f t="shared" si="0"/>
        <v>0</v>
      </c>
      <c r="I48" s="44"/>
      <c r="J48" s="45">
        <f t="shared" si="1"/>
        <v>0</v>
      </c>
      <c r="K48" s="46">
        <f t="shared" si="2"/>
        <v>0</v>
      </c>
      <c r="L48" s="47">
        <f t="shared" si="3"/>
        <v>0</v>
      </c>
    </row>
    <row r="49" spans="1:12" ht="15.75" thickBot="1">
      <c r="A49" s="49" t="s">
        <v>76</v>
      </c>
      <c r="B49" s="50"/>
      <c r="C49" s="50"/>
      <c r="D49" s="50"/>
      <c r="E49" s="50"/>
      <c r="F49" s="50"/>
      <c r="G49" s="41" t="s">
        <v>78</v>
      </c>
      <c r="H49" s="43">
        <f>SUM(H11:H48)</f>
        <v>0</v>
      </c>
      <c r="I49" s="31" t="s">
        <v>78</v>
      </c>
      <c r="J49" s="42" t="s">
        <v>78</v>
      </c>
      <c r="K49" s="32" t="s">
        <v>78</v>
      </c>
      <c r="L49" s="48">
        <f>SUM(L11:L48)</f>
        <v>0</v>
      </c>
    </row>
    <row r="50" spans="1:5" ht="15">
      <c r="A50" s="6"/>
      <c r="B50" s="6"/>
      <c r="C50" s="6"/>
      <c r="D50" s="6"/>
      <c r="E50" s="6"/>
    </row>
    <row r="51" spans="1:12" ht="15">
      <c r="A51" s="51" t="s">
        <v>77</v>
      </c>
      <c r="B51" s="51"/>
      <c r="C51" s="51"/>
      <c r="D51" s="51"/>
      <c r="E51" s="51"/>
      <c r="F51" s="51"/>
      <c r="G51" s="26"/>
      <c r="H51" s="26"/>
      <c r="I51" s="26"/>
      <c r="J51" s="27"/>
      <c r="K51" s="28"/>
      <c r="L51" s="27"/>
    </row>
    <row r="52" spans="1:12" ht="15">
      <c r="A52" s="26"/>
      <c r="B52" s="26"/>
      <c r="C52" s="26"/>
      <c r="D52" s="26"/>
      <c r="E52" s="26"/>
      <c r="F52" s="26"/>
      <c r="G52" s="26"/>
      <c r="H52" s="26"/>
      <c r="I52" s="26"/>
      <c r="J52" s="27"/>
      <c r="K52" s="28"/>
      <c r="L52" s="27"/>
    </row>
    <row r="53" spans="1:12" ht="38.25" customHeight="1">
      <c r="A53" s="52" t="s">
        <v>83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5" spans="1:11" ht="18" customHeight="1">
      <c r="A55" s="29" t="s">
        <v>72</v>
      </c>
      <c r="B55" s="20"/>
      <c r="C55" s="20"/>
      <c r="D55" s="20"/>
      <c r="E55" s="20"/>
      <c r="F55" s="21"/>
      <c r="G55" s="53" t="s">
        <v>73</v>
      </c>
      <c r="H55" s="53"/>
      <c r="I55" s="53"/>
      <c r="J55" s="53"/>
      <c r="K55" s="53"/>
    </row>
    <row r="56" spans="1:11" ht="24.75" customHeight="1">
      <c r="A56" s="30" t="s">
        <v>74</v>
      </c>
      <c r="B56" s="30"/>
      <c r="C56" s="22"/>
      <c r="D56" s="22"/>
      <c r="E56" s="22"/>
      <c r="F56" s="4"/>
      <c r="G56" s="54" t="s">
        <v>75</v>
      </c>
      <c r="H56" s="54"/>
      <c r="I56" s="54"/>
      <c r="J56" s="54"/>
      <c r="K56" s="54"/>
    </row>
  </sheetData>
  <sheetProtection selectLockedCells="1" selectUnlockedCells="1"/>
  <mergeCells count="20">
    <mergeCell ref="K9:K10"/>
    <mergeCell ref="D1:E1"/>
    <mergeCell ref="K1:L1"/>
    <mergeCell ref="A4:L4"/>
    <mergeCell ref="A9:A10"/>
    <mergeCell ref="B9:B10"/>
    <mergeCell ref="C9:C10"/>
    <mergeCell ref="D9:D10"/>
    <mergeCell ref="L9:L10"/>
    <mergeCell ref="A1:B1"/>
    <mergeCell ref="A49:F49"/>
    <mergeCell ref="A51:F51"/>
    <mergeCell ref="A53:L53"/>
    <mergeCell ref="G55:K55"/>
    <mergeCell ref="G56:K56"/>
    <mergeCell ref="E9:E10"/>
    <mergeCell ref="F9:F10"/>
    <mergeCell ref="G9:G10"/>
    <mergeCell ref="H9:H10"/>
    <mergeCell ref="I9:J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2020-11-04T11:22:16Z</cp:lastPrinted>
  <dcterms:created xsi:type="dcterms:W3CDTF">2015-11-23T14:31:28Z</dcterms:created>
  <dcterms:modified xsi:type="dcterms:W3CDTF">2021-06-29T13:24:46Z</dcterms:modified>
  <cp:category/>
  <cp:version/>
  <cp:contentType/>
  <cp:contentStatus/>
</cp:coreProperties>
</file>